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00" activeTab="0"/>
  </bookViews>
  <sheets>
    <sheet name="Ortodoncja" sheetId="1" r:id="rId1"/>
  </sheets>
  <definedNames>
    <definedName name="_xlnm.Print_Area" localSheetId="0">'Ortodoncja'!$A$1:$J$58</definedName>
    <definedName name="_xlnm.Print_Titles" localSheetId="0">'Ortodoncja'!$13:$14</definedName>
  </definedNames>
  <calcPr fullCalcOnLoad="1"/>
</workbook>
</file>

<file path=xl/sharedStrings.xml><?xml version="1.0" encoding="utf-8"?>
<sst xmlns="http://schemas.openxmlformats.org/spreadsheetml/2006/main" count="98" uniqueCount="95">
  <si>
    <t>23.</t>
  </si>
  <si>
    <t>24.</t>
  </si>
  <si>
    <t xml:space="preserve">Ruchome aparaty ortodontyczne muszą być dostarczane z kluczykiem do śruby ortodontycznej </t>
  </si>
  <si>
    <t>% VAT</t>
  </si>
  <si>
    <t>1.</t>
  </si>
  <si>
    <t>2.</t>
  </si>
  <si>
    <t>3.</t>
  </si>
  <si>
    <t>4.</t>
  </si>
  <si>
    <t>8.</t>
  </si>
  <si>
    <t>9.</t>
  </si>
  <si>
    <t>Rodzaj pracy</t>
  </si>
  <si>
    <t>Płytkoproteza</t>
  </si>
  <si>
    <t xml:space="preserve">Cena brutto </t>
  </si>
  <si>
    <t>UWAGA !!!</t>
  </si>
  <si>
    <t>10.</t>
  </si>
  <si>
    <t>11.</t>
  </si>
  <si>
    <t>12.</t>
  </si>
  <si>
    <t>Twin-block</t>
  </si>
  <si>
    <t>Płytka retencyjna z łukiem wargowym zwykłym lub lutowanym</t>
  </si>
  <si>
    <t>Retainer doginany lub lutowany</t>
  </si>
  <si>
    <t>16.</t>
  </si>
  <si>
    <t>17.</t>
  </si>
  <si>
    <t>Łuk podjęzykowy zwykły lub lutowany</t>
  </si>
  <si>
    <t>Płytka Hassa</t>
  </si>
  <si>
    <t>18.</t>
  </si>
  <si>
    <t>19.</t>
  </si>
  <si>
    <t>Płytka Nancea</t>
  </si>
  <si>
    <t xml:space="preserve">Aparat płytowy typu Pendex lub Pendulum </t>
  </si>
  <si>
    <t>20.</t>
  </si>
  <si>
    <t>21.</t>
  </si>
  <si>
    <t>Aparat ze śrubą typu Hyrax</t>
  </si>
  <si>
    <t>22.</t>
  </si>
  <si>
    <t>Łuk podniebienny zwykły, lub lutowany do pierścieni</t>
  </si>
  <si>
    <t>Łuk podniebienny z pętlami</t>
  </si>
  <si>
    <t>5.1.</t>
  </si>
  <si>
    <t>5.2.</t>
  </si>
  <si>
    <t>5.3.</t>
  </si>
  <si>
    <t>6.1.</t>
  </si>
  <si>
    <t>6.2.</t>
  </si>
  <si>
    <t>6.3.</t>
  </si>
  <si>
    <t>RAZEM:</t>
  </si>
  <si>
    <r>
      <t xml:space="preserve">Aparat jednoszczękowy -  płytka Schwarza (płyta, jedna śruba, klamry utrzymujące, łuk wargowy lub sprężyna wargowa lub łuk z pelotami) + </t>
    </r>
    <r>
      <rPr>
        <b/>
        <sz val="12"/>
        <rFont val="Tahoma"/>
        <family val="2"/>
      </rPr>
      <t>modele kontrolne</t>
    </r>
  </si>
  <si>
    <r>
      <t xml:space="preserve">Aparat jednoszczękowy -  płytka Schwarza (płyta, dwie śruby, klamry utrzymujące, łuk wargowy lub sprężyna wargowa lub łuk z pelotami) + </t>
    </r>
    <r>
      <rPr>
        <b/>
        <sz val="12"/>
        <rFont val="Tahoma"/>
        <family val="2"/>
      </rPr>
      <t>modele kontrolne</t>
    </r>
  </si>
  <si>
    <r>
      <t xml:space="preserve">Aparat jednoszczękowy -  płytka Schwarza (płyta, trzy śruby, klamry utrzymujące, łuk wargowy lub sprężyna wargowa lub łuk z pelotami) </t>
    </r>
    <r>
      <rPr>
        <b/>
        <sz val="12"/>
        <rFont val="Tahoma"/>
        <family val="2"/>
      </rPr>
      <t>+ modele kontrolne</t>
    </r>
  </si>
  <si>
    <r>
      <t xml:space="preserve">Aparaty dwuszczękowe (śruba lub cofina, łuk wargowy lub sprężyna wargowa lub łuk z pelotami)  </t>
    </r>
    <r>
      <rPr>
        <b/>
        <sz val="12"/>
        <rFont val="Tahoma"/>
        <family val="2"/>
      </rPr>
      <t>+ modele kontrolne</t>
    </r>
    <r>
      <rPr>
        <sz val="12"/>
        <rFont val="Tahoma"/>
        <family val="2"/>
      </rPr>
      <t>, z dodatkowymi elementami takimi jak:                                                                        - sprężyny do wychylania siekaczy                                                                                - dodatkowe śruby                                                                                                             - dodatkowy łuk wargowy                                                                                     - peloty na łuku wargowym                                                                                                  - stabilizatory                                                                                                  - peloty policzkowe</t>
    </r>
  </si>
  <si>
    <t>Naprawy aparatów jedno i dwuszczękowych (pęknięta płyta, złamana klamra, łuk wargowy/sprężyna wargowa/łuk z pelotami)</t>
  </si>
  <si>
    <r>
      <t xml:space="preserve">Płytka Schwarza (płyta, klamry) </t>
    </r>
    <r>
      <rPr>
        <b/>
        <sz val="12"/>
        <rFont val="Tahoma"/>
        <family val="2"/>
      </rPr>
      <t>+ modele kontrolne</t>
    </r>
    <r>
      <rPr>
        <sz val="12"/>
        <rFont val="Tahoma"/>
        <family val="2"/>
      </rPr>
      <t xml:space="preserve">, z dodatkowymi elementami takimi jak: sprężynki                                                                                                                                                                            - peloty na łuku wargowym                                                                            - łuk wargowy schodzący,                                                                                                                                                                                                                                   - śruba trójkierunkowa                                                                                                      - płaszczyzny nagryzowe                                                                                                      </t>
    </r>
  </si>
  <si>
    <t>7.1</t>
  </si>
  <si>
    <t>7.2</t>
  </si>
  <si>
    <t>7.3</t>
  </si>
  <si>
    <r>
      <t xml:space="preserve">Płytka Schwarza (płyta, dwie śruby, klamry, łuk wargowy lub sprężyna wargowa lub łuk z pelotami) </t>
    </r>
    <r>
      <rPr>
        <b/>
        <sz val="12"/>
        <rFont val="Tahoma"/>
        <family val="2"/>
      </rPr>
      <t>+ modele kontrolne</t>
    </r>
    <r>
      <rPr>
        <sz val="12"/>
        <rFont val="Tahoma"/>
        <family val="2"/>
      </rPr>
      <t xml:space="preserve">, z dodatkowymi elementami takimi jak:                                                                                                                          - łuk schodzący, posuwisty wymiennie z łukiem wargowym /sprężyną wargową, sprężynki dodatkowe, wał skośny lub prosty, płaszczyzny nagryzowe, zapora dla języka/                                                                                                     </t>
    </r>
  </si>
  <si>
    <r>
      <t xml:space="preserve">Płytka Schwarza (płyta, trzy śruby, klamry, łuk wargowy lub sprężyna wargowa lub łuk z pelotami) </t>
    </r>
    <r>
      <rPr>
        <b/>
        <sz val="12"/>
        <rFont val="Tahoma"/>
        <family val="2"/>
      </rPr>
      <t>+ modele kontrolne</t>
    </r>
    <r>
      <rPr>
        <sz val="12"/>
        <rFont val="Tahoma"/>
        <family val="2"/>
      </rPr>
      <t xml:space="preserve">, z dodatkowymi elementami takimi jak:                                                                                                                          - łuk schodzący, posuwisty wymiennie z łukiem wargowym /sprężyną wargową, sprężynki dodatkowe, wał skośny lub prosty, płaszczyzny nagryzowe, zapora dla języka/                                                                                                      </t>
    </r>
  </si>
  <si>
    <r>
      <t xml:space="preserve">Płytka Schwarza (płyta, jedna śruba, klamry, łuk lutowany) + </t>
    </r>
    <r>
      <rPr>
        <b/>
        <sz val="12"/>
        <rFont val="Tahoma"/>
        <family val="2"/>
      </rPr>
      <t>modele kontrolne</t>
    </r>
    <r>
      <rPr>
        <sz val="12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</si>
  <si>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Płytka Schwarza (płyta, dwie śruby, klamry, łuk lutowany) + </t>
    </r>
    <r>
      <rPr>
        <b/>
        <sz val="12"/>
        <rFont val="Tahoma"/>
        <family val="2"/>
      </rPr>
      <t>modele kontrolne</t>
    </r>
    <r>
      <rPr>
        <sz val="12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</si>
  <si>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Płytka Schwarza (płyta, trzy śruby, klamry, łuk lutowany) + </t>
    </r>
    <r>
      <rPr>
        <b/>
        <sz val="12"/>
        <rFont val="Tahoma"/>
        <family val="2"/>
      </rPr>
      <t>modele kontrolne</t>
    </r>
    <r>
      <rPr>
        <sz val="12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</si>
  <si>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Aparaty dwuszczękowe - aktywator, blok (śruba lub cofina, klamry, łuk wargowy lub sprężyna wargowa lub łuk z pelotami) </t>
    </r>
    <r>
      <rPr>
        <b/>
        <sz val="12"/>
        <rFont val="Tahoma"/>
        <family val="2"/>
      </rPr>
      <t>+ modele kontrolne</t>
    </r>
  </si>
  <si>
    <t>Płytkoproteza ze śrubą</t>
  </si>
  <si>
    <t>Utrzymywacz przestrzeni stały</t>
  </si>
  <si>
    <t xml:space="preserve">13. </t>
  </si>
  <si>
    <t>Utrzymywacz przestrzeni ruchomy</t>
  </si>
  <si>
    <t xml:space="preserve">15. </t>
  </si>
  <si>
    <t>25.</t>
  </si>
  <si>
    <t>FORMULARZ ASORTYMENTOWO-CENOWY/OPIS PRZEDMIOTU ZAMÓWIENIA</t>
  </si>
  <si>
    <t xml:space="preserve">4. </t>
  </si>
  <si>
    <t>W cenach zawarto wszystkie koszty, łącznie z kosztami ogólnymi i kosztami transportu od Zamawiajacego do miejsca wykonania, z miejsca wykonania prac do siedziby Zamawiającego.</t>
  </si>
  <si>
    <t>Cena jednostkowa netto w PLN</t>
  </si>
  <si>
    <t>Wartość netto w PLN</t>
  </si>
  <si>
    <t>Kwota VAT</t>
  </si>
  <si>
    <t>Maksymalny czas wykonania (dni robocze)</t>
  </si>
  <si>
    <t>Szacowana  ilość</t>
  </si>
  <si>
    <t>Rekonstrukcja aparatów jednoszczękowych (wymiana śruby ortod. klamer, sprężyn) - dodanie śruby</t>
  </si>
  <si>
    <t>Rekonstrukcja aparatów dwuszczękowych - dodanie śruby ortodontycznej i podścielenie aparatu</t>
  </si>
  <si>
    <t>26.</t>
  </si>
  <si>
    <t>27.</t>
  </si>
  <si>
    <t>Płytka termo-formowalna</t>
  </si>
  <si>
    <t>Stała zapora dla języka</t>
  </si>
  <si>
    <t>5.</t>
  </si>
  <si>
    <t>Modele diagnostyczne*</t>
  </si>
  <si>
    <r>
      <t xml:space="preserve">Płytka Schwarza* (płyta, jedna śruba, klamry, łuk wargowy lub sprężyna wargowa lub łuk z pelotami) </t>
    </r>
    <r>
      <rPr>
        <b/>
        <sz val="12"/>
        <rFont val="Tahoma"/>
        <family val="2"/>
      </rPr>
      <t>+ modele kontrolne</t>
    </r>
    <r>
      <rPr>
        <sz val="12"/>
        <rFont val="Tahoma"/>
        <family val="2"/>
      </rPr>
      <t xml:space="preserve">, z dodatkowymi elementami takimi jak:                                                                                                                          - łuk schodzący, posuwisty wymiennie z łukiem wargowym /sprężyną wargową, sprężynki dodatkowe, wał skośny lub prosty, płaszczyzny nagryzowe, zapora dla języka/                                                                                                    </t>
    </r>
  </si>
  <si>
    <t>* - do oferty należy załączyć po 1 szt. próbek zgodnie z WKO</t>
  </si>
  <si>
    <t>Kod pracy</t>
  </si>
  <si>
    <t>28.</t>
  </si>
  <si>
    <t>29.</t>
  </si>
  <si>
    <t>Aparat Frankla</t>
  </si>
  <si>
    <t>30.</t>
  </si>
  <si>
    <t>Aparat Ostrowskiego</t>
  </si>
  <si>
    <t>Lip Bumper</t>
  </si>
  <si>
    <t>Kapa nagryzowa lub płaszczyzny nagryzowe w odcinkach bocznych lub stała płaszczyzna nagryzowa - płyta nagryzowa</t>
  </si>
  <si>
    <t>31.</t>
  </si>
  <si>
    <t>Aparat Stockfischa</t>
  </si>
  <si>
    <t>KO/01/22</t>
  </si>
  <si>
    <t>Wymagany okres gwarancji na wykonane prace:  24 miesięcy.</t>
  </si>
  <si>
    <t>załącznik nr 1 do WKO</t>
  </si>
  <si>
    <t>Dostarczane prace których mowa w § 1 ust. 1 będą spełniały wymogi określone w  – Załączniku Nr XII Rozporządzenia Parlamentu  Europejskiego i Rady UE 2017/745 .</t>
  </si>
  <si>
    <t>Załącznik nr 1 do umowy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</si>
</sst>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\ #,##0.00&quot; zł &quot;;\-#,##0.00&quot; zł &quot;;&quot; -&quot;#&quot; zł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,##0.00\ _z_ł"/>
    <numFmt numFmtId="174" formatCode="[$-415]d\ mmmm\ yyyy"/>
    <numFmt numFmtId="175" formatCode="00\-000"/>
    <numFmt numFmtId="176" formatCode="#,##0.00_ ;\-#,##0.00\ "/>
  </numFmts>
  <fonts count="50">
    <font>
      <sz val="10"/>
      <name val="Arial CE"/>
      <family val="2"/>
    </font>
    <font>
      <sz val="10"/>
      <name val="Arial"/>
      <family val="0"/>
    </font>
    <font>
      <sz val="12"/>
      <name val="Tahoma"/>
      <family val="2"/>
    </font>
    <font>
      <b/>
      <sz val="10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" fontId="10" fillId="0" borderId="17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10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N58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7.625" style="1" customWidth="1"/>
    <col min="2" max="2" width="81.125" style="31" customWidth="1"/>
    <col min="3" max="3" width="18.25390625" style="1" customWidth="1"/>
    <col min="4" max="4" width="18.625" style="1" customWidth="1"/>
    <col min="5" max="5" width="17.375" style="1" customWidth="1"/>
    <col min="6" max="6" width="17.00390625" style="1" customWidth="1"/>
    <col min="7" max="7" width="8.25390625" style="1" customWidth="1"/>
    <col min="8" max="8" width="10.625" style="1" customWidth="1"/>
    <col min="9" max="9" width="22.25390625" style="46" customWidth="1"/>
    <col min="10" max="10" width="0" style="1" hidden="1" customWidth="1"/>
    <col min="11" max="12" width="9.125" style="1" customWidth="1"/>
    <col min="13" max="13" width="13.625" style="1" customWidth="1"/>
    <col min="14" max="16384" width="9.125" style="1" customWidth="1"/>
  </cols>
  <sheetData>
    <row r="1" spans="1:13" ht="13.5" customHeight="1">
      <c r="A1" s="3"/>
      <c r="B1" s="28"/>
      <c r="C1" s="3"/>
      <c r="D1" s="3"/>
      <c r="E1" s="53" t="s">
        <v>92</v>
      </c>
      <c r="F1" s="53"/>
      <c r="G1" s="53"/>
      <c r="H1" s="53"/>
      <c r="I1" s="53"/>
      <c r="J1" s="32"/>
      <c r="K1" s="13"/>
      <c r="L1" s="13"/>
      <c r="M1" s="13"/>
    </row>
    <row r="2" spans="1:13" ht="13.5" customHeight="1">
      <c r="A2" s="3"/>
      <c r="B2" s="28"/>
      <c r="C2" s="3"/>
      <c r="D2" s="3"/>
      <c r="E2" s="10"/>
      <c r="F2" s="10"/>
      <c r="G2" s="10"/>
      <c r="H2" s="10"/>
      <c r="I2" s="10" t="s">
        <v>90</v>
      </c>
      <c r="J2" s="32"/>
      <c r="K2" s="13"/>
      <c r="L2" s="13"/>
      <c r="M2" s="13"/>
    </row>
    <row r="3" spans="1:13" ht="16.5" customHeight="1">
      <c r="A3" s="3"/>
      <c r="B3" s="28"/>
      <c r="C3" s="3"/>
      <c r="D3" s="3"/>
      <c r="E3" s="53" t="s">
        <v>94</v>
      </c>
      <c r="F3" s="53"/>
      <c r="G3" s="53"/>
      <c r="H3" s="53"/>
      <c r="I3" s="53"/>
      <c r="J3" s="53"/>
      <c r="K3" s="10"/>
      <c r="L3" s="10"/>
      <c r="M3" s="10"/>
    </row>
    <row r="4" spans="1:10" ht="12.75" customHeight="1" hidden="1">
      <c r="A4" s="3"/>
      <c r="B4" s="28"/>
      <c r="C4" s="3"/>
      <c r="D4" s="3"/>
      <c r="E4" s="3"/>
      <c r="F4" s="3"/>
      <c r="G4" s="3"/>
      <c r="H4" s="3"/>
      <c r="I4" s="42"/>
      <c r="J4" s="3"/>
    </row>
    <row r="5" spans="1:10" ht="15" hidden="1">
      <c r="A5" s="3"/>
      <c r="B5" s="28"/>
      <c r="C5" s="3"/>
      <c r="D5" s="3"/>
      <c r="E5" s="3"/>
      <c r="F5" s="3"/>
      <c r="G5" s="3"/>
      <c r="H5" s="3"/>
      <c r="I5" s="42"/>
      <c r="J5" s="3"/>
    </row>
    <row r="6" spans="1:10" ht="15" hidden="1">
      <c r="A6" s="21"/>
      <c r="B6" s="29"/>
      <c r="C6" s="3"/>
      <c r="D6" s="3"/>
      <c r="E6" s="3"/>
      <c r="F6" s="3"/>
      <c r="G6" s="3"/>
      <c r="H6" s="3"/>
      <c r="I6" s="42"/>
      <c r="J6" s="3"/>
    </row>
    <row r="7" spans="1:10" ht="15">
      <c r="A7" s="21"/>
      <c r="B7" s="29"/>
      <c r="C7" s="3"/>
      <c r="D7" s="3"/>
      <c r="E7" s="3"/>
      <c r="F7" s="3"/>
      <c r="G7" s="3"/>
      <c r="H7" s="3"/>
      <c r="I7" s="42"/>
      <c r="J7" s="3"/>
    </row>
    <row r="8" spans="1:13" ht="15">
      <c r="A8" s="54" t="s">
        <v>62</v>
      </c>
      <c r="B8" s="54"/>
      <c r="C8" s="54"/>
      <c r="D8" s="54"/>
      <c r="E8" s="54"/>
      <c r="F8" s="54"/>
      <c r="G8" s="54"/>
      <c r="H8" s="54"/>
      <c r="I8" s="54"/>
      <c r="J8" s="54"/>
      <c r="K8" s="17"/>
      <c r="L8" s="17"/>
      <c r="M8" s="17"/>
    </row>
    <row r="9" spans="1:10" ht="15" hidden="1">
      <c r="A9" s="21"/>
      <c r="B9" s="29"/>
      <c r="C9" s="21"/>
      <c r="D9" s="21"/>
      <c r="E9" s="3"/>
      <c r="F9" s="3"/>
      <c r="G9" s="3"/>
      <c r="H9" s="3"/>
      <c r="I9" s="42"/>
      <c r="J9" s="3"/>
    </row>
    <row r="10" spans="1:10" ht="15" hidden="1">
      <c r="A10" s="21"/>
      <c r="B10" s="29"/>
      <c r="C10" s="3"/>
      <c r="D10" s="3"/>
      <c r="E10" s="3"/>
      <c r="F10" s="3"/>
      <c r="G10" s="3"/>
      <c r="H10" s="3"/>
      <c r="I10" s="42"/>
      <c r="J10" s="3"/>
    </row>
    <row r="11" spans="1:10" ht="15">
      <c r="A11" s="21"/>
      <c r="B11" s="29"/>
      <c r="C11" s="3"/>
      <c r="D11" s="3"/>
      <c r="E11" s="3"/>
      <c r="F11" s="3"/>
      <c r="G11" s="3"/>
      <c r="H11" s="3"/>
      <c r="I11" s="42"/>
      <c r="J11" s="3"/>
    </row>
    <row r="12" spans="1:10" ht="15">
      <c r="A12" s="22"/>
      <c r="B12" s="30"/>
      <c r="C12" s="3"/>
      <c r="D12" s="3"/>
      <c r="E12" s="3"/>
      <c r="F12" s="3"/>
      <c r="G12" s="3"/>
      <c r="H12" s="3"/>
      <c r="I12" s="42"/>
      <c r="J12" s="3"/>
    </row>
    <row r="13" spans="1:10" s="2" customFormat="1" ht="57">
      <c r="A13" s="47" t="s">
        <v>80</v>
      </c>
      <c r="B13" s="47" t="s">
        <v>10</v>
      </c>
      <c r="C13" s="48" t="s">
        <v>68</v>
      </c>
      <c r="D13" s="48" t="s">
        <v>69</v>
      </c>
      <c r="E13" s="48" t="s">
        <v>65</v>
      </c>
      <c r="F13" s="48" t="s">
        <v>66</v>
      </c>
      <c r="G13" s="48" t="s">
        <v>3</v>
      </c>
      <c r="H13" s="48" t="s">
        <v>67</v>
      </c>
      <c r="I13" s="49" t="s">
        <v>12</v>
      </c>
      <c r="J13" s="23"/>
    </row>
    <row r="14" spans="1:10" s="2" customFormat="1" ht="15">
      <c r="A14" s="50">
        <v>1</v>
      </c>
      <c r="B14" s="51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2">
        <v>9</v>
      </c>
      <c r="J14" s="23"/>
    </row>
    <row r="15" spans="1:10" s="2" customFormat="1" ht="39.75" customHeight="1">
      <c r="A15" s="26" t="s">
        <v>4</v>
      </c>
      <c r="B15" s="12" t="s">
        <v>77</v>
      </c>
      <c r="C15" s="4">
        <v>7</v>
      </c>
      <c r="D15" s="4">
        <v>500</v>
      </c>
      <c r="E15" s="5"/>
      <c r="F15" s="5"/>
      <c r="G15" s="39"/>
      <c r="H15" s="6"/>
      <c r="I15" s="43"/>
      <c r="J15" s="23"/>
    </row>
    <row r="16" spans="1:13" ht="50.25" customHeight="1">
      <c r="A16" s="26" t="s">
        <v>5</v>
      </c>
      <c r="B16" s="12" t="s">
        <v>45</v>
      </c>
      <c r="C16" s="4">
        <v>7</v>
      </c>
      <c r="D16" s="4">
        <v>300</v>
      </c>
      <c r="E16" s="7"/>
      <c r="F16" s="5"/>
      <c r="G16" s="39"/>
      <c r="H16" s="8"/>
      <c r="I16" s="43"/>
      <c r="J16" s="20"/>
      <c r="L16" s="2"/>
      <c r="M16" s="2"/>
    </row>
    <row r="17" spans="1:13" ht="45" customHeight="1">
      <c r="A17" s="26" t="s">
        <v>6</v>
      </c>
      <c r="B17" s="11" t="s">
        <v>70</v>
      </c>
      <c r="C17" s="4">
        <v>7</v>
      </c>
      <c r="D17" s="4">
        <v>10</v>
      </c>
      <c r="E17" s="7"/>
      <c r="F17" s="5"/>
      <c r="G17" s="39"/>
      <c r="H17" s="8"/>
      <c r="I17" s="43"/>
      <c r="J17" s="20"/>
      <c r="L17" s="2"/>
      <c r="M17" s="2"/>
    </row>
    <row r="18" spans="1:13" ht="56.25" customHeight="1">
      <c r="A18" s="26" t="s">
        <v>7</v>
      </c>
      <c r="B18" s="11" t="s">
        <v>71</v>
      </c>
      <c r="C18" s="4">
        <v>7</v>
      </c>
      <c r="D18" s="4">
        <v>10</v>
      </c>
      <c r="E18" s="7"/>
      <c r="F18" s="5"/>
      <c r="G18" s="39"/>
      <c r="H18" s="8"/>
      <c r="I18" s="43"/>
      <c r="J18" s="20"/>
      <c r="L18" s="2"/>
      <c r="M18" s="2"/>
    </row>
    <row r="19" spans="1:13" ht="63.75" customHeight="1">
      <c r="A19" s="26" t="s">
        <v>34</v>
      </c>
      <c r="B19" s="11" t="s">
        <v>41</v>
      </c>
      <c r="C19" s="4">
        <v>14</v>
      </c>
      <c r="D19" s="4">
        <v>1300</v>
      </c>
      <c r="E19" s="7"/>
      <c r="F19" s="5"/>
      <c r="G19" s="39"/>
      <c r="H19" s="8"/>
      <c r="I19" s="43"/>
      <c r="J19" s="20"/>
      <c r="L19" s="2"/>
      <c r="M19" s="2"/>
    </row>
    <row r="20" spans="1:13" ht="67.5" customHeight="1">
      <c r="A20" s="26" t="s">
        <v>35</v>
      </c>
      <c r="B20" s="11" t="s">
        <v>42</v>
      </c>
      <c r="C20" s="4">
        <v>14</v>
      </c>
      <c r="D20" s="4">
        <v>400</v>
      </c>
      <c r="E20" s="7"/>
      <c r="F20" s="5"/>
      <c r="G20" s="39"/>
      <c r="H20" s="8"/>
      <c r="I20" s="43"/>
      <c r="J20" s="20"/>
      <c r="L20" s="2"/>
      <c r="M20" s="2"/>
    </row>
    <row r="21" spans="1:13" ht="59.25" customHeight="1">
      <c r="A21" s="26" t="s">
        <v>36</v>
      </c>
      <c r="B21" s="11" t="s">
        <v>43</v>
      </c>
      <c r="C21" s="4">
        <v>14</v>
      </c>
      <c r="D21" s="4">
        <v>100</v>
      </c>
      <c r="E21" s="7"/>
      <c r="F21" s="5"/>
      <c r="G21" s="39"/>
      <c r="H21" s="8"/>
      <c r="I21" s="43"/>
      <c r="J21" s="20"/>
      <c r="L21" s="2"/>
      <c r="M21" s="2"/>
    </row>
    <row r="22" spans="1:13" ht="117" customHeight="1">
      <c r="A22" s="26" t="s">
        <v>37</v>
      </c>
      <c r="B22" s="12" t="s">
        <v>78</v>
      </c>
      <c r="C22" s="9">
        <v>14</v>
      </c>
      <c r="D22" s="9">
        <v>600</v>
      </c>
      <c r="E22" s="7"/>
      <c r="F22" s="5"/>
      <c r="G22" s="39"/>
      <c r="H22" s="8"/>
      <c r="I22" s="43"/>
      <c r="J22" s="20"/>
      <c r="L22" s="2"/>
      <c r="M22" s="2"/>
    </row>
    <row r="23" spans="1:13" ht="105.75" customHeight="1">
      <c r="A23" s="26" t="s">
        <v>38</v>
      </c>
      <c r="B23" s="12" t="s">
        <v>50</v>
      </c>
      <c r="C23" s="9">
        <v>14</v>
      </c>
      <c r="D23" s="9">
        <v>200</v>
      </c>
      <c r="E23" s="7"/>
      <c r="F23" s="5"/>
      <c r="G23" s="39"/>
      <c r="H23" s="8"/>
      <c r="I23" s="43"/>
      <c r="J23" s="20"/>
      <c r="L23" s="2"/>
      <c r="M23" s="2"/>
    </row>
    <row r="24" spans="1:13" ht="105" customHeight="1">
      <c r="A24" s="26" t="s">
        <v>39</v>
      </c>
      <c r="B24" s="12" t="s">
        <v>51</v>
      </c>
      <c r="C24" s="9">
        <v>14</v>
      </c>
      <c r="D24" s="9">
        <v>10</v>
      </c>
      <c r="E24" s="7"/>
      <c r="F24" s="5"/>
      <c r="G24" s="39"/>
      <c r="H24" s="8"/>
      <c r="I24" s="43"/>
      <c r="J24" s="20"/>
      <c r="L24" s="2"/>
      <c r="M24" s="2"/>
    </row>
    <row r="25" spans="1:13" ht="60.75" customHeight="1">
      <c r="A25" s="26" t="s">
        <v>47</v>
      </c>
      <c r="B25" s="18" t="s">
        <v>52</v>
      </c>
      <c r="C25" s="9">
        <v>14</v>
      </c>
      <c r="D25" s="9">
        <v>10</v>
      </c>
      <c r="E25" s="7"/>
      <c r="F25" s="5"/>
      <c r="G25" s="39"/>
      <c r="H25" s="8"/>
      <c r="I25" s="43"/>
      <c r="J25" s="20"/>
      <c r="L25" s="2"/>
      <c r="M25" s="2"/>
    </row>
    <row r="26" spans="1:13" ht="60.75" customHeight="1">
      <c r="A26" s="26" t="s">
        <v>48</v>
      </c>
      <c r="B26" s="18" t="s">
        <v>53</v>
      </c>
      <c r="C26" s="9">
        <v>14</v>
      </c>
      <c r="D26" s="9">
        <v>10</v>
      </c>
      <c r="E26" s="7"/>
      <c r="F26" s="5"/>
      <c r="G26" s="39"/>
      <c r="H26" s="8"/>
      <c r="I26" s="43"/>
      <c r="J26" s="20"/>
      <c r="L26" s="2"/>
      <c r="M26" s="2"/>
    </row>
    <row r="27" spans="1:13" ht="60.75" customHeight="1">
      <c r="A27" s="26" t="s">
        <v>49</v>
      </c>
      <c r="B27" s="18" t="s">
        <v>54</v>
      </c>
      <c r="C27" s="9">
        <v>14</v>
      </c>
      <c r="D27" s="9">
        <v>10</v>
      </c>
      <c r="E27" s="7"/>
      <c r="F27" s="5"/>
      <c r="G27" s="39"/>
      <c r="H27" s="8"/>
      <c r="I27" s="43"/>
      <c r="J27" s="20"/>
      <c r="L27" s="2"/>
      <c r="M27" s="2"/>
    </row>
    <row r="28" spans="1:14" ht="99.75" customHeight="1">
      <c r="A28" s="26" t="s">
        <v>8</v>
      </c>
      <c r="B28" s="12" t="s">
        <v>46</v>
      </c>
      <c r="C28" s="9">
        <v>14</v>
      </c>
      <c r="D28" s="9">
        <v>100</v>
      </c>
      <c r="E28" s="7"/>
      <c r="F28" s="5"/>
      <c r="G28" s="39"/>
      <c r="H28" s="8"/>
      <c r="I28" s="43"/>
      <c r="J28" s="20"/>
      <c r="L28" s="2"/>
      <c r="M28" s="2"/>
      <c r="N28" s="2"/>
    </row>
    <row r="29" spans="1:13" ht="54" customHeight="1">
      <c r="A29" s="26" t="s">
        <v>9</v>
      </c>
      <c r="B29" s="12" t="s">
        <v>55</v>
      </c>
      <c r="C29" s="9">
        <v>21</v>
      </c>
      <c r="D29" s="9">
        <v>10</v>
      </c>
      <c r="E29" s="7"/>
      <c r="F29" s="5"/>
      <c r="G29" s="39"/>
      <c r="H29" s="8"/>
      <c r="I29" s="43"/>
      <c r="J29" s="20"/>
      <c r="L29" s="2"/>
      <c r="M29" s="2"/>
    </row>
    <row r="30" spans="1:10" s="2" customFormat="1" ht="147" customHeight="1">
      <c r="A30" s="26" t="s">
        <v>14</v>
      </c>
      <c r="B30" s="12" t="s">
        <v>44</v>
      </c>
      <c r="C30" s="9">
        <v>21</v>
      </c>
      <c r="D30" s="9">
        <v>50</v>
      </c>
      <c r="E30" s="5"/>
      <c r="F30" s="5"/>
      <c r="G30" s="39"/>
      <c r="H30" s="6"/>
      <c r="I30" s="43"/>
      <c r="J30" s="23"/>
    </row>
    <row r="31" spans="1:10" s="2" customFormat="1" ht="30" customHeight="1">
      <c r="A31" s="26" t="s">
        <v>15</v>
      </c>
      <c r="B31" s="12" t="s">
        <v>11</v>
      </c>
      <c r="C31" s="9">
        <v>14</v>
      </c>
      <c r="D31" s="9">
        <f>1*2</f>
        <v>2</v>
      </c>
      <c r="E31" s="5"/>
      <c r="F31" s="5"/>
      <c r="G31" s="39"/>
      <c r="H31" s="6"/>
      <c r="I31" s="43"/>
      <c r="J31" s="23"/>
    </row>
    <row r="32" spans="1:10" s="2" customFormat="1" ht="30" customHeight="1">
      <c r="A32" s="26" t="s">
        <v>16</v>
      </c>
      <c r="B32" s="12" t="s">
        <v>56</v>
      </c>
      <c r="C32" s="9">
        <v>14</v>
      </c>
      <c r="D32" s="9">
        <f>10*2</f>
        <v>20</v>
      </c>
      <c r="E32" s="5"/>
      <c r="F32" s="5"/>
      <c r="G32" s="39"/>
      <c r="H32" s="6"/>
      <c r="I32" s="43"/>
      <c r="J32" s="23"/>
    </row>
    <row r="33" spans="1:10" s="2" customFormat="1" ht="30" customHeight="1">
      <c r="A33" s="26" t="s">
        <v>58</v>
      </c>
      <c r="B33" s="12" t="s">
        <v>57</v>
      </c>
      <c r="C33" s="9">
        <v>14</v>
      </c>
      <c r="D33" s="9">
        <f>1*2</f>
        <v>2</v>
      </c>
      <c r="E33" s="5"/>
      <c r="F33" s="5"/>
      <c r="G33" s="39"/>
      <c r="H33" s="6"/>
      <c r="I33" s="43"/>
      <c r="J33" s="23"/>
    </row>
    <row r="34" spans="1:10" s="2" customFormat="1" ht="30" customHeight="1">
      <c r="A34" s="26">
        <v>14</v>
      </c>
      <c r="B34" s="12" t="s">
        <v>59</v>
      </c>
      <c r="C34" s="9">
        <v>14</v>
      </c>
      <c r="D34" s="9">
        <f>1*2</f>
        <v>2</v>
      </c>
      <c r="E34" s="5"/>
      <c r="F34" s="5"/>
      <c r="G34" s="39"/>
      <c r="H34" s="6"/>
      <c r="I34" s="43"/>
      <c r="J34" s="23"/>
    </row>
    <row r="35" spans="1:13" s="15" customFormat="1" ht="30" customHeight="1">
      <c r="A35" s="26" t="s">
        <v>60</v>
      </c>
      <c r="B35" s="12" t="s">
        <v>17</v>
      </c>
      <c r="C35" s="9">
        <v>14</v>
      </c>
      <c r="D35" s="16">
        <v>140</v>
      </c>
      <c r="E35" s="35"/>
      <c r="F35" s="5"/>
      <c r="G35" s="39"/>
      <c r="H35" s="14"/>
      <c r="I35" s="43"/>
      <c r="J35" s="24"/>
      <c r="L35" s="2"/>
      <c r="M35" s="2"/>
    </row>
    <row r="36" spans="1:14" s="15" customFormat="1" ht="30" customHeight="1">
      <c r="A36" s="26" t="s">
        <v>20</v>
      </c>
      <c r="B36" s="12" t="s">
        <v>18</v>
      </c>
      <c r="C36" s="16">
        <v>1</v>
      </c>
      <c r="D36" s="16">
        <v>140</v>
      </c>
      <c r="E36" s="35"/>
      <c r="F36" s="5"/>
      <c r="G36" s="39"/>
      <c r="H36" s="14"/>
      <c r="I36" s="43"/>
      <c r="J36" s="24"/>
      <c r="L36" s="2"/>
      <c r="M36" s="2"/>
      <c r="N36" s="19"/>
    </row>
    <row r="37" spans="1:14" s="15" customFormat="1" ht="30" customHeight="1">
      <c r="A37" s="26" t="s">
        <v>21</v>
      </c>
      <c r="B37" s="12" t="s">
        <v>19</v>
      </c>
      <c r="C37" s="16">
        <v>1</v>
      </c>
      <c r="D37" s="16">
        <f>2*2</f>
        <v>4</v>
      </c>
      <c r="E37" s="35"/>
      <c r="F37" s="5"/>
      <c r="G37" s="39"/>
      <c r="H37" s="14"/>
      <c r="I37" s="43"/>
      <c r="J37" s="24"/>
      <c r="L37" s="2"/>
      <c r="M37" s="2"/>
      <c r="N37" s="19"/>
    </row>
    <row r="38" spans="1:14" s="15" customFormat="1" ht="35.25" customHeight="1">
      <c r="A38" s="26" t="s">
        <v>24</v>
      </c>
      <c r="B38" s="12" t="s">
        <v>87</v>
      </c>
      <c r="C38" s="16">
        <v>14</v>
      </c>
      <c r="D38" s="16">
        <v>5</v>
      </c>
      <c r="E38" s="35"/>
      <c r="F38" s="5"/>
      <c r="G38" s="39"/>
      <c r="H38" s="14"/>
      <c r="I38" s="43"/>
      <c r="J38" s="24"/>
      <c r="L38" s="2"/>
      <c r="M38" s="2"/>
      <c r="N38" s="19"/>
    </row>
    <row r="39" spans="1:13" s="15" customFormat="1" ht="30" customHeight="1">
      <c r="A39" s="26" t="s">
        <v>25</v>
      </c>
      <c r="B39" s="12" t="s">
        <v>32</v>
      </c>
      <c r="C39" s="16">
        <v>14</v>
      </c>
      <c r="D39" s="16">
        <f>1*2</f>
        <v>2</v>
      </c>
      <c r="E39" s="35"/>
      <c r="F39" s="5"/>
      <c r="G39" s="39"/>
      <c r="H39" s="14"/>
      <c r="I39" s="43"/>
      <c r="J39" s="24"/>
      <c r="L39" s="2"/>
      <c r="M39" s="2"/>
    </row>
    <row r="40" spans="1:13" s="15" customFormat="1" ht="30" customHeight="1">
      <c r="A40" s="26" t="s">
        <v>28</v>
      </c>
      <c r="B40" s="12" t="s">
        <v>33</v>
      </c>
      <c r="C40" s="16">
        <v>14</v>
      </c>
      <c r="D40" s="16">
        <f>1*2</f>
        <v>2</v>
      </c>
      <c r="E40" s="35"/>
      <c r="F40" s="5"/>
      <c r="G40" s="39"/>
      <c r="H40" s="14"/>
      <c r="I40" s="43"/>
      <c r="J40" s="24"/>
      <c r="L40" s="2"/>
      <c r="M40" s="2"/>
    </row>
    <row r="41" spans="1:13" s="15" customFormat="1" ht="30" customHeight="1">
      <c r="A41" s="26" t="s">
        <v>29</v>
      </c>
      <c r="B41" s="12" t="s">
        <v>22</v>
      </c>
      <c r="C41" s="16">
        <v>14</v>
      </c>
      <c r="D41" s="16">
        <f>1*2</f>
        <v>2</v>
      </c>
      <c r="E41" s="35"/>
      <c r="F41" s="5"/>
      <c r="G41" s="39"/>
      <c r="H41" s="14"/>
      <c r="I41" s="43"/>
      <c r="J41" s="24"/>
      <c r="L41" s="2"/>
      <c r="M41" s="2"/>
    </row>
    <row r="42" spans="1:13" s="15" customFormat="1" ht="30" customHeight="1">
      <c r="A42" s="26" t="s">
        <v>31</v>
      </c>
      <c r="B42" s="12" t="s">
        <v>23</v>
      </c>
      <c r="C42" s="16">
        <v>14</v>
      </c>
      <c r="D42" s="16">
        <v>40</v>
      </c>
      <c r="E42" s="35"/>
      <c r="F42" s="5"/>
      <c r="G42" s="39"/>
      <c r="H42" s="14"/>
      <c r="I42" s="43"/>
      <c r="J42" s="24"/>
      <c r="L42" s="2"/>
      <c r="M42" s="2"/>
    </row>
    <row r="43" spans="1:13" s="15" customFormat="1" ht="30" customHeight="1">
      <c r="A43" s="26" t="s">
        <v>0</v>
      </c>
      <c r="B43" s="12" t="s">
        <v>26</v>
      </c>
      <c r="C43" s="16">
        <v>14</v>
      </c>
      <c r="D43" s="16">
        <f>12*2</f>
        <v>24</v>
      </c>
      <c r="E43" s="35"/>
      <c r="F43" s="5"/>
      <c r="G43" s="39"/>
      <c r="H43" s="14"/>
      <c r="I43" s="43"/>
      <c r="J43" s="24"/>
      <c r="L43" s="2"/>
      <c r="M43" s="2"/>
    </row>
    <row r="44" spans="1:13" s="15" customFormat="1" ht="30" customHeight="1">
      <c r="A44" s="26" t="s">
        <v>1</v>
      </c>
      <c r="B44" s="12" t="s">
        <v>27</v>
      </c>
      <c r="C44" s="16">
        <v>14</v>
      </c>
      <c r="D44" s="16">
        <f>1*2</f>
        <v>2</v>
      </c>
      <c r="E44" s="35"/>
      <c r="F44" s="5"/>
      <c r="G44" s="39"/>
      <c r="H44" s="14"/>
      <c r="I44" s="43"/>
      <c r="J44" s="24"/>
      <c r="L44" s="2"/>
      <c r="M44" s="2"/>
    </row>
    <row r="45" spans="1:13" s="15" customFormat="1" ht="30" customHeight="1">
      <c r="A45" s="26" t="s">
        <v>61</v>
      </c>
      <c r="B45" s="12" t="s">
        <v>30</v>
      </c>
      <c r="C45" s="16">
        <v>14</v>
      </c>
      <c r="D45" s="16">
        <f>12*2</f>
        <v>24</v>
      </c>
      <c r="E45" s="35"/>
      <c r="F45" s="5"/>
      <c r="G45" s="39"/>
      <c r="H45" s="14"/>
      <c r="I45" s="43"/>
      <c r="J45" s="24"/>
      <c r="L45" s="2"/>
      <c r="M45" s="2"/>
    </row>
    <row r="46" spans="1:13" s="15" customFormat="1" ht="30" customHeight="1">
      <c r="A46" s="26" t="s">
        <v>72</v>
      </c>
      <c r="B46" s="12" t="s">
        <v>74</v>
      </c>
      <c r="C46" s="16">
        <v>1</v>
      </c>
      <c r="D46" s="16">
        <v>40</v>
      </c>
      <c r="E46" s="35"/>
      <c r="F46" s="5"/>
      <c r="G46" s="39"/>
      <c r="H46" s="14"/>
      <c r="I46" s="43"/>
      <c r="J46" s="24"/>
      <c r="L46" s="2"/>
      <c r="M46" s="2"/>
    </row>
    <row r="47" spans="1:13" s="15" customFormat="1" ht="30" customHeight="1">
      <c r="A47" s="26" t="s">
        <v>73</v>
      </c>
      <c r="B47" s="12" t="s">
        <v>75</v>
      </c>
      <c r="C47" s="16">
        <v>4</v>
      </c>
      <c r="D47" s="16">
        <v>18</v>
      </c>
      <c r="E47" s="35"/>
      <c r="F47" s="5"/>
      <c r="G47" s="39"/>
      <c r="H47" s="14"/>
      <c r="I47" s="43"/>
      <c r="J47" s="24"/>
      <c r="L47" s="2"/>
      <c r="M47" s="2"/>
    </row>
    <row r="48" spans="1:13" s="15" customFormat="1" ht="30" customHeight="1">
      <c r="A48" s="26" t="s">
        <v>81</v>
      </c>
      <c r="B48" s="12" t="s">
        <v>83</v>
      </c>
      <c r="C48" s="16">
        <v>14</v>
      </c>
      <c r="D48" s="16">
        <v>3</v>
      </c>
      <c r="E48" s="35"/>
      <c r="F48" s="5"/>
      <c r="G48" s="39"/>
      <c r="H48" s="14"/>
      <c r="I48" s="43"/>
      <c r="J48" s="24"/>
      <c r="L48" s="2"/>
      <c r="M48" s="2"/>
    </row>
    <row r="49" spans="1:13" s="15" customFormat="1" ht="30" customHeight="1">
      <c r="A49" s="26" t="s">
        <v>82</v>
      </c>
      <c r="B49" s="12" t="s">
        <v>85</v>
      </c>
      <c r="C49" s="16">
        <v>14</v>
      </c>
      <c r="D49" s="16">
        <v>3</v>
      </c>
      <c r="E49" s="35"/>
      <c r="F49" s="5"/>
      <c r="G49" s="39"/>
      <c r="H49" s="14"/>
      <c r="I49" s="43"/>
      <c r="J49" s="24"/>
      <c r="L49" s="2"/>
      <c r="M49" s="2"/>
    </row>
    <row r="50" spans="1:13" s="15" customFormat="1" ht="30" customHeight="1">
      <c r="A50" s="26" t="s">
        <v>84</v>
      </c>
      <c r="B50" s="12" t="s">
        <v>89</v>
      </c>
      <c r="C50" s="16">
        <v>14</v>
      </c>
      <c r="D50" s="16">
        <v>3</v>
      </c>
      <c r="E50" s="35"/>
      <c r="F50" s="5"/>
      <c r="G50" s="39"/>
      <c r="H50" s="14"/>
      <c r="I50" s="43"/>
      <c r="J50" s="24"/>
      <c r="L50" s="2"/>
      <c r="M50" s="2"/>
    </row>
    <row r="51" spans="1:13" s="15" customFormat="1" ht="30" customHeight="1">
      <c r="A51" s="26" t="s">
        <v>88</v>
      </c>
      <c r="B51" s="12" t="s">
        <v>86</v>
      </c>
      <c r="C51" s="16">
        <v>7</v>
      </c>
      <c r="D51" s="16">
        <v>3</v>
      </c>
      <c r="E51" s="35"/>
      <c r="F51" s="5"/>
      <c r="G51" s="39"/>
      <c r="H51" s="14"/>
      <c r="I51" s="43"/>
      <c r="J51" s="24"/>
      <c r="L51" s="2"/>
      <c r="M51" s="2"/>
    </row>
    <row r="52" spans="1:10" ht="46.5" customHeight="1" thickBot="1">
      <c r="A52" s="10"/>
      <c r="B52" s="57" t="s">
        <v>40</v>
      </c>
      <c r="C52" s="58"/>
      <c r="D52" s="58"/>
      <c r="E52" s="59"/>
      <c r="F52" s="40"/>
      <c r="G52" s="36"/>
      <c r="H52" s="41"/>
      <c r="I52" s="44"/>
      <c r="J52" s="20"/>
    </row>
    <row r="53" spans="1:10" ht="39.75" customHeight="1">
      <c r="A53" s="55" t="s">
        <v>13</v>
      </c>
      <c r="B53" s="56"/>
      <c r="C53" s="56"/>
      <c r="D53" s="56"/>
      <c r="E53" s="56"/>
      <c r="F53" s="25"/>
      <c r="G53" s="3"/>
      <c r="H53" s="3"/>
      <c r="I53" s="42"/>
      <c r="J53" s="20"/>
    </row>
    <row r="54" spans="1:10" ht="24" customHeight="1">
      <c r="A54" s="27" t="s">
        <v>4</v>
      </c>
      <c r="B54" s="63" t="s">
        <v>2</v>
      </c>
      <c r="C54" s="63"/>
      <c r="D54" s="63"/>
      <c r="E54" s="63"/>
      <c r="F54" s="63"/>
      <c r="G54" s="63"/>
      <c r="H54" s="63"/>
      <c r="I54" s="63"/>
      <c r="J54" s="20"/>
    </row>
    <row r="55" spans="1:10" ht="36.75" customHeight="1">
      <c r="A55" s="27" t="s">
        <v>5</v>
      </c>
      <c r="B55" s="62" t="s">
        <v>93</v>
      </c>
      <c r="C55" s="62"/>
      <c r="D55" s="62"/>
      <c r="E55" s="62"/>
      <c r="F55" s="62"/>
      <c r="G55" s="62"/>
      <c r="H55" s="62"/>
      <c r="I55" s="62"/>
      <c r="J55" s="20"/>
    </row>
    <row r="56" spans="1:10" ht="30.75" customHeight="1">
      <c r="A56" s="27" t="s">
        <v>6</v>
      </c>
      <c r="B56" s="61" t="s">
        <v>64</v>
      </c>
      <c r="C56" s="61"/>
      <c r="D56" s="61"/>
      <c r="E56" s="61"/>
      <c r="F56" s="61"/>
      <c r="G56" s="61"/>
      <c r="H56" s="61"/>
      <c r="I56" s="61"/>
      <c r="J56" s="20"/>
    </row>
    <row r="57" spans="1:9" ht="23.25" customHeight="1">
      <c r="A57" s="33" t="s">
        <v>63</v>
      </c>
      <c r="B57" s="60" t="s">
        <v>91</v>
      </c>
      <c r="C57" s="60"/>
      <c r="D57" s="60"/>
      <c r="E57" s="60"/>
      <c r="F57" s="60"/>
      <c r="G57" s="60"/>
      <c r="H57" s="60"/>
      <c r="I57" s="60"/>
    </row>
    <row r="58" spans="1:9" ht="27" customHeight="1">
      <c r="A58" s="37" t="s">
        <v>76</v>
      </c>
      <c r="B58" s="38" t="s">
        <v>79</v>
      </c>
      <c r="C58" s="34"/>
      <c r="D58" s="34"/>
      <c r="E58" s="34"/>
      <c r="F58" s="34"/>
      <c r="G58" s="34"/>
      <c r="H58" s="34"/>
      <c r="I58" s="45"/>
    </row>
  </sheetData>
  <sheetProtection/>
  <mergeCells count="9">
    <mergeCell ref="E1:I1"/>
    <mergeCell ref="E3:J3"/>
    <mergeCell ref="A8:J8"/>
    <mergeCell ref="A53:E53"/>
    <mergeCell ref="B52:E52"/>
    <mergeCell ref="B57:I57"/>
    <mergeCell ref="B56:I56"/>
    <mergeCell ref="B55:I55"/>
    <mergeCell ref="B54:I54"/>
  </mergeCells>
  <printOptions/>
  <pageMargins left="0.5118110236220472" right="0.5118110236220472" top="0.7086614173228347" bottom="0.7086614173228347" header="0.5118110236220472" footer="0.5118110236220472"/>
  <pageSetup fitToHeight="6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Rączkowska</dc:creator>
  <cp:keywords/>
  <dc:description/>
  <cp:lastModifiedBy>Agnieszka Pawłowska</cp:lastModifiedBy>
  <cp:lastPrinted>2023-01-10T12:57:48Z</cp:lastPrinted>
  <dcterms:created xsi:type="dcterms:W3CDTF">2012-11-22T13:59:21Z</dcterms:created>
  <dcterms:modified xsi:type="dcterms:W3CDTF">2023-01-12T10:11:09Z</dcterms:modified>
  <cp:category/>
  <cp:version/>
  <cp:contentType/>
  <cp:contentStatus/>
</cp:coreProperties>
</file>